
<file path=[Content_Types].xml><?xml version="1.0" encoding="utf-8"?>
<ns0:Types xmlns:ns0="http://schemas.openxmlformats.org/package/2006/content-types">
  <ns0:Default Extension="rels" ContentType="application/vnd.openxmlformats-package.relationships+xml"/>
  <ns0:Default Extension="xml" ContentType="application/xml"/>
  <ns0:Override PartName="/xl/workbook.xml" ContentType="application/vnd.openxmlformats-officedocument.spreadsheetml.sheet.main+xml"/>
  <ns0:Override PartName="/xl/worksheets/sheet1.xml" ContentType="application/vnd.openxmlformats-officedocument.spreadsheetml.worksheet+xml"/>
  <ns0:Override PartName="/xl/styles.xml" ContentType="application/vnd.openxmlformats-officedocument.spreadsheetml.styles+xml"/>
  <ns0:Override PartName="/docProps/core.xml" ContentType="application/vnd.openxmlformats-package.core-properties+xml"/>
  <ns0:Override PartName="/docProps/app.xml" ContentType="application/vnd.openxmlformats-officedocument.extended-properties+xml"/>
</ns0:Types>
</file>

<file path=_rels/.rels><?xml version='1.0' encoding='utf-8'?>
<ns0:Relationships xmlns:ns0="http://schemas.openxmlformats.org/package/2006/relationships"><ns0:Relationship Id="rId1" Type="http://schemas.openxmlformats.org/officeDocument/2006/relationships/officeDocument" Target="xl/workbook.xml" /><ns0:Relationship Id="rId2" Type="http://schemas.openxmlformats.org/package/2006/relationships/metadata/core-properties" Target="docProps/core.xml" /><ns0:Relationship Id="rId3" Type="http://schemas.openxmlformats.org/officeDocument/2006/relationships/extended-properties" Target="docProps/app.xml" /></ns0: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18000" windowHeight="9600" activeTab="0"/>
  </bookViews>
  <sheets>
    <sheet name="Workflow value" sheetId="1" r:id="rId1"/>
  </sheets>
  <calcPr calcId="191029" calcMode="auto" fullCalcOnLoad="1" forceFullCalc="1"/>
</workbook>
</file>

<file path=xl/styles.xml><?xml version="1.0" encoding="utf-8"?>
<styleSheet xmlns="http://schemas.openxmlformats.org/spreadsheetml/2006/main">
  <numFmts count="4">
    <numFmt numFmtId="164" formatCode="0.0"/>
    <numFmt numFmtId="165" formatCode="$#,##0.00"/>
    <numFmt numFmtId="166" formatCode="$#,##0;[Red]-$#,##0"/>
    <numFmt numFmtId="167" formatCode="0&quot;%&quot;"/>
  </numFmts>
  <fonts count="6">
    <font>
      <sz val="11"/>
      <color rgb="FF243B32"/>
      <name val="Aptos"/>
    </font>
    <font>
      <b/>
      <sz val="22"/>
      <color rgb="FF153D30"/>
      <name val="Aptos Display"/>
    </font>
    <font>
      <i/>
      <sz val="11"/>
      <color rgb="FF64736B"/>
      <name val="Aptos"/>
    </font>
    <font>
      <b/>
      <sz val="10"/>
      <color rgb="FFFFFFFF"/>
      <name val="Aptos"/>
    </font>
    <font>
      <b/>
      <sz val="10"/>
      <color rgb="FF153D30"/>
      <name val="Aptos"/>
    </font>
    <font>
      <b/>
      <sz val="11"/>
      <color rgb="FF1D54A1"/>
      <name val="Aptos"/>
    </font>
  </fonts>
  <fills count="5">
    <fill>
      <patternFill patternType="none"/>
    </fill>
    <fill>
      <patternFill patternType="gray125"/>
    </fill>
    <fill>
      <patternFill patternType="solid">
        <fgColor rgb="FF153D30"/>
        <bgColor indexed="64"/>
      </patternFill>
    </fill>
    <fill>
      <patternFill patternType="solid">
        <fgColor rgb="FFEAF2EC"/>
        <bgColor indexed="64"/>
      </patternFill>
    </fill>
    <fill>
      <patternFill patternType="solid">
        <fgColor rgb="FFEAF3FF"/>
        <bgColor indexed="64"/>
      </patternFill>
    </fill>
  </fills>
  <borders count="3">
    <border/>
    <border>
      <left style="thin">
        <color rgb="FFD5DED8"/>
      </left>
      <right style="thin">
        <color rgb="FFD5DED8"/>
      </right>
      <top style="thin">
        <color rgb="FFD5DED8"/>
      </top>
      <bottom style="thin">
        <color rgb="FFD5DED8"/>
      </bottom>
      <diagonal/>
    </border>
    <border>
      <left/>
      <right/>
      <top style="thin">
        <color rgb="FFD5DED8"/>
      </top>
      <bottom style="thin">
        <color rgb="FFD5DED8"/>
      </bottom>
      <diagonal/>
    </border>
  </borders>
  <cellStyleXfs count="1">
    <xf numFmtId="0" fontId="0" fillId="0" borderId="0"/>
  </cellStyleXfs>
  <cellXfs count="15">
    <xf numFmtId="0" fontId="0" fillId="0" borderId="0" xfId="0"/>
    <xf numFmtId="0" fontId="1" fillId="0" borderId="0" xfId="0" applyAlignment="1">
      <alignment vertical="center"/>
    </xf>
    <xf numFmtId="0" fontId="2" fillId="0" borderId="0" xfId="0" applyAlignment="1">
      <alignment vertical="center"/>
    </xf>
    <xf numFmtId="0" fontId="3" fillId="2" borderId="0" xfId="0" applyFill="1" applyAlignment="1">
      <alignment vertical="center"/>
    </xf>
    <xf numFmtId="0" fontId="4" fillId="2" borderId="0" xfId="0" applyFill="1" applyAlignment="1">
      <alignment vertical="center" wrapText="1"/>
    </xf>
    <xf numFmtId="0" fontId="5" fillId="4" borderId="4" xfId="0" applyFill="1" applyAlignment="1">
      <alignment horizontal="right" vertical="center"/>
    </xf>
    <xf numFmtId="0" fontId="0" fillId="0" borderId="2" xfId="0" applyAlignment="1">
      <alignment vertical="center" wrapText="1"/>
    </xf>
    <xf numFmtId="0" fontId="0" fillId="0" borderId="0" xfId="0" applyAlignment="1">
      <alignment vertical="center" wrapText="1"/>
    </xf>
    <xf numFmtId="0" fontId="4" fillId="3" borderId="0" xfId="0" applyFill="1" applyAlignment="1">
      <alignment vertical="center" wrapText="1"/>
    </xf>
    <xf numFmtId="164" fontId="4" fillId="3" borderId="1" xfId="0" applyNumberFormat="1" applyFill="1" applyAlignment="1">
      <alignment horizontal="right" vertical="center"/>
    </xf>
    <xf numFmtId="166" fontId="4" fillId="3" borderId="1" xfId="0" applyNumberFormat="1" applyFill="1" applyAlignment="1">
      <alignment horizontal="right" vertical="center"/>
    </xf>
    <xf numFmtId="166" fontId="3" fillId="2" borderId="2" xfId="0" applyNumberFormat="1" applyFill="1" applyAlignment="1">
      <alignment horizontal="right" vertical="center"/>
    </xf>
    <xf numFmtId="165" fontId="5" fillId="4" borderId="4" xfId="0" applyNumberFormat="1" applyFill="1" applyAlignment="1">
      <alignment horizontal="right" vertical="center"/>
    </xf>
    <xf numFmtId="167" fontId="5" fillId="4" borderId="4" xfId="0" applyNumberFormat="1" applyFill="1" applyAlignment="1">
      <alignment horizontal="right" vertical="center"/>
    </xf>
    <xf numFmtId="0" fontId="0" fillId="3" borderId="2" xfId="0" applyFill="1" applyAlignment="1">
      <alignment vertical="center" wrapText="1"/>
    </xf>
  </cellXfs>
  <cellStyles count="1">
    <cellStyle name="Normal" xfId="0" builtinId="0"/>
  </cellStyles>
  <dxfs count="0"/>
  <tableStyles count="0" defaultTableStyle="TableStyleMedium2" defaultPivotStyle="PivotStyleLight16"/>
</styleSheet>
</file>

<file path=xl/_rels/workbook.xml.rels><?xml version='1.0' encoding='utf-8'?>
<ns0:Relationships xmlns:ns0="http://schemas.openxmlformats.org/package/2006/relationships"><ns0:Relationship Id="rId1" Type="http://schemas.openxmlformats.org/officeDocument/2006/relationships/worksheet" Target="worksheets/sheet1.xml" /><ns0:Relationship Id="rId2" Type="http://schemas.openxmlformats.org/officeDocument/2006/relationships/styles" Target="styles.xml" /></ns0:Relationships>
</file>

<file path=xl/worksheets/sheet1.xml><?xml version="1.0" encoding="utf-8"?>
<worksheet xmlns="http://schemas.openxmlformats.org/spreadsheetml/2006/main" xmlns:xsi="http://www.w3.org/2001/XMLSchema-instance" xsi:schemaLocation="http://schemas.openxmlformats.org/spreadsheetml/2006/main http://schemas.openxmlformats.org/spreadsheetml/2006/main">
  <sheetViews>
    <sheetView workbookViewId="0" showGridLines="0">
      <pane ySplit="6" topLeftCell="A7" activePane="bottomLeft" state="frozen"/>
      <selection pane="bottomLeft" activeCell="B7" sqref="B7"/>
    </sheetView>
  </sheetViews>
  <sheetFormatPr defaultRowHeight="21"/>
  <cols>
    <col min="1" max="1" width="38" customWidth="1"/>
    <col min="2" max="2" width="21" customWidth="1"/>
    <col min="3" max="3" width="37" customWidth="1"/>
    <col min="4" max="4" width="70" customWidth="1"/>
  </cols>
  <sheetData>
    <row r="1" ht="34" customHeight="1">
      <c r="A1" s="1" t="inlineStr">
        <is>
          <t>Sparrowknot | Workflow value calculator</t>
        </is>
      </c>
    </row>
    <row r="2" ht="25" customHeight="1">
      <c r="A2" s="2" t="inlineStr">
        <is>
          <t>Editable Excel-compatible workbook</t>
        </is>
      </c>
    </row>
    <row r="3" ht="24" customHeight="1">
      <c r="A3" s="6" t="inlineStr">
        <is>
          <t>Blue cells are editable. Change the assumptions within their allowed ranges; formula cells recalculate the estimates.</t>
        </is>
      </c>
    </row>
    <row r="5" ht="24" customHeight="1">
      <c r="A5" s="3" t="inlineStr">
        <is>
          <t>INPUT ASSUMPTIONS</t>
        </is>
      </c>
    </row>
    <row r="6" ht="32" customHeight="1">
      <c r="A6" s="4" t="inlineStr">
        <is>
          <t>Input</t>
        </is>
      </c>
      <c r="B6" s="4" t="inlineStr">
        <is>
          <t>Your value</t>
        </is>
      </c>
      <c r="C6" s="4" t="inlineStr">
        <is>
          <t>Allowed range</t>
        </is>
      </c>
      <c r="D6" s="4" t="inlineStr">
        <is>
          <t>What to enter</t>
        </is>
      </c>
    </row>
    <row r="7" ht="38" customHeight="1">
      <c r="A7" s="6" t="inlineStr">
        <is>
          <t>Monthly workflow volume</t>
        </is>
      </c>
      <c r="B7" s="5">
        <v>250</v>
      </c>
      <c r="C7" s="7" t="inlineStr">
        <is>
          <t>1–20,000 tasks</t>
        </is>
      </c>
      <c r="D7" s="6" t="inlineStr">
        <is>
          <t>How many times this recurring task is handled in a typical month.</t>
        </is>
      </c>
    </row>
    <row r="8" ht="38" customHeight="1">
      <c r="A8" s="6" t="inlineStr">
        <is>
          <t>Hands-on minutes per task</t>
        </is>
      </c>
      <c r="B8" s="5">
        <v>12</v>
      </c>
      <c r="C8" s="7" t="inlineStr">
        <is>
          <t>1–240 minutes</t>
        </is>
      </c>
      <c r="D8" s="6" t="inlineStr">
        <is>
          <t>Average time a person spends moving one task through the process.</t>
        </is>
      </c>
    </row>
    <row r="9" ht="38" customHeight="1">
      <c r="A9" s="6" t="inlineStr">
        <is>
          <t>Fully loaded hourly labor cost</t>
        </is>
      </c>
      <c r="B9" s="12">
        <v>35</v>
      </c>
      <c r="C9" s="7" t="inlineStr">
        <is>
          <t>$0–$300 per hour</t>
        </is>
      </c>
      <c r="D9" s="6" t="inlineStr">
        <is>
          <t>Approximate labor cost for each hour spent on this workflow.</t>
        </is>
      </c>
    </row>
    <row r="10" ht="38" customHeight="1">
      <c r="A10" s="6" t="inlineStr">
        <is>
          <t>Estimated time saved</t>
        </is>
      </c>
      <c r="B10" s="13">
        <v>30</v>
      </c>
      <c r="C10" s="7" t="inlineStr">
        <is>
          <t>0–100%</t>
        </is>
      </c>
      <c r="D10" s="6" t="inlineStr">
        <is>
          <t>Your estimate of the share of handling time an improved workflow could reduce.</t>
        </is>
      </c>
    </row>
    <row r="12" ht="24" customHeight="1">
      <c r="A12" s="3" t="inlineStr">
        <is>
          <t>ESTIMATED OUTCOMES</t>
        </is>
      </c>
    </row>
    <row r="13" ht="43" customHeight="1">
      <c r="A13" s="8" t="inlineStr">
        <is>
          <t>Estimated hours returned each month</t>
        </is>
      </c>
      <c r="B13" s="9">
        <f>B7*B8*(B10/100)/60</f>
        <v>15</v>
      </c>
      <c r="C13" s="6" t="inlineStr">
        <is>
          <t>Time that could be redirected to other work.</t>
        </is>
      </c>
    </row>
    <row r="14" ht="43" customHeight="1">
      <c r="A14" s="8" t="inlineStr">
        <is>
          <t>Equivalent monthly labor value</t>
        </is>
      </c>
      <c r="B14" s="10">
        <f>B13*B9</f>
        <v>525</v>
      </c>
      <c r="C14" s="6" t="inlineStr">
        <is>
          <t>Estimated hours returned × the labor cost entered above.</t>
        </is>
      </c>
    </row>
    <row r="15" ht="43" customHeight="1">
      <c r="A15" s="8" t="inlineStr">
        <is>
          <t>Potential value over 12 months</t>
        </is>
      </c>
      <c r="B15" s="11">
        <f>B14*12</f>
        <v>6300</v>
      </c>
      <c r="C15" s="6" t="inlineStr">
        <is>
          <t>A simple annualization of the monthly estimate.</t>
        </is>
      </c>
    </row>
    <row r="17" ht="24" customHeight="1">
      <c r="A17" s="3" t="inlineStr">
        <is>
          <t>HOW TO USE THIS WORKBOOK</t>
        </is>
      </c>
    </row>
    <row r="18" ht="26" customHeight="1">
      <c r="A18" s="6" t="inlineStr">
        <is>
          <t>1. Replace the example values in the blue cells with your own workflow assumptions.</t>
        </is>
      </c>
    </row>
    <row r="19" ht="26" customHeight="1">
      <c r="A19" s="6" t="inlineStr">
        <is>
          <t>2. Keep each value within the allowed range shown beside it.</t>
        </is>
      </c>
    </row>
    <row r="20" ht="26" customHeight="1">
      <c r="A20" s="6" t="inlineStr">
        <is>
          <t>3. Review the three estimated outcomes. Select an outcome cell to see its formula.</t>
        </is>
      </c>
    </row>
    <row r="21" ht="26" customHeight="1">
      <c r="A21" s="6" t="inlineStr">
        <is>
          <t>4. Save a copy for local use or upload it to a service that supports document attachments.</t>
        </is>
      </c>
    </row>
    <row r="23" ht="24" customHeight="1">
      <c r="A23" s="3" t="inlineStr">
        <is>
          <t>FORMULA NOTES</t>
        </is>
      </c>
    </row>
    <row r="24" ht="28" customHeight="1">
      <c r="A24" s="6" t="inlineStr">
        <is>
          <t>Monthly hours returned = workflow volume × hands-on minutes per task × (estimated time saved ÷ 100) ÷ 60.</t>
        </is>
      </c>
    </row>
    <row r="25" ht="28" customHeight="1">
      <c r="A25" s="6" t="inlineStr">
        <is>
          <t>Equivalent monthly labor value = estimated hours returned × fully loaded hourly labor cost.</t>
        </is>
      </c>
    </row>
    <row r="26" ht="28" customHeight="1">
      <c r="A26" s="6" t="inlineStr">
        <is>
          <t>Potential value over 12 months = equivalent monthly labor value × 12.</t>
        </is>
      </c>
    </row>
    <row r="28" ht="24" customHeight="1">
      <c r="A28" s="3" t="inlineStr">
        <is>
          <t>ILLUSTRATIVE ESTIMATE DISCLAIMER</t>
        </is>
      </c>
    </row>
    <row r="29" ht="52" customHeight="1">
      <c r="A29" s="14" t="inlineStr">
        <is>
          <t>This is an illustrative estimate, not a forecast or guaranteed outcome. It assumes the selected share of handling time can be reduced each month and reclaimed time can be used productively. It does not account for discovery, implementation, software, human review, or change-management costs, and estimated labor value is not a promise of cash savings. Reclaimed capacity may not become cash savings; actual outcomes depend on the workflow, implementation, and how your team uses the time.</t>
        </is>
      </c>
    </row>
    <row r="31" ht="24" customHeight="1">
      <c r="A31" s="3" t="inlineStr">
        <is>
          <t>FILE USE</t>
        </is>
      </c>
    </row>
    <row r="32" ht="36" customHeight="1">
      <c r="A32" s="6" t="inlineStr">
        <is>
          <t>Use this workbook locally or with services that support document attachments. File availability depends on the destination service’s attachment options.</t>
        </is>
      </c>
    </row>
  </sheetData>
  <mergeCells count="18">
    <mergeCell ref="A1:D1"/>
    <mergeCell ref="A2:D2"/>
    <mergeCell ref="A3:D3"/>
    <mergeCell ref="A5:D5"/>
    <mergeCell ref="A12:D12"/>
    <mergeCell ref="A17:D17"/>
    <mergeCell ref="A18:D18"/>
    <mergeCell ref="A19:D19"/>
    <mergeCell ref="A20:D20"/>
    <mergeCell ref="A21:D21"/>
    <mergeCell ref="A23:D23"/>
    <mergeCell ref="A24:D24"/>
    <mergeCell ref="A25:D25"/>
    <mergeCell ref="A26:D26"/>
    <mergeCell ref="A28:D28"/>
    <mergeCell ref="A29:D29"/>
    <mergeCell ref="A31:D31"/>
    <mergeCell ref="A32:D32"/>
  </mergeCells>
  <dataValidations count="4">
    <dataValidation type="decimal" operator="between" allowBlank="0" showErrorMessage="1" errorStyle="stop" errorTitle="Value outside allowed range" error="Monthly workflow volume must be between 1 and 20,000." promptTitle="Editable assumption" prompt="Enter a value within the range shown in column C." sqref="B7">
      <formula1>1</formula1>
      <formula2>20000</formula2>
    </dataValidation>
    <dataValidation type="decimal" operator="between" allowBlank="0" showErrorMessage="1" errorStyle="stop" errorTitle="Value outside allowed range" error="Hands-on minutes must be between 1 and 240." promptTitle="Editable assumption" prompt="Enter a value within the range shown in column C." sqref="B8">
      <formula1>1</formula1>
      <formula2>240</formula2>
    </dataValidation>
    <dataValidation type="decimal" operator="between" allowBlank="0" showErrorMessage="1" errorStyle="stop" errorTitle="Value outside allowed range" error="Hourly labor cost must be between $0 and $300." promptTitle="Editable assumption" prompt="Enter a value within the range shown in column C." sqref="B9">
      <formula1>0</formula1>
      <formula2>300</formula2>
    </dataValidation>
    <dataValidation type="decimal" operator="between" allowBlank="0" showErrorMessage="1" errorStyle="stop" errorTitle="Value outside allowed range" error="Estimated time saved must be between 0% and 100%." promptTitle="Editable assumption" prompt="Enter a value within the range shown in column C." sqref="B10">
      <formula1>0</formula1>
      <formula2>100</formula2>
    </dataValidation>
  </dataValidations>
  <printOptions horizontalCentered="1"/>
  <pageMargins left="0.3" right="0.3" top="0.5" bottom="0.5" header="0.2" footer="0.2"/>
  <pageSetup orientation="landscape" fitToWidth="1" fitToHeight="0"/>
</worksheet>
</file>

<file path=docProps/app.xml><?xml version="1.0" encoding="utf-8"?>
<ns0:Properties xmlns:ns0="http://schemas.openxmlformats.org/officeDocument/2006/extended-properties">
  <ns0:Application>Microsoft Excel-compatible spreadsheet</ns0:Application>
  <ns0:Company>Sparrowknot</ns0:Company>
</ns0:Properties>
</file>

<file path=docProps/core.xml><?xml version="1.0" encoding="utf-8"?>
<cp:coreProperties xmlns:cp="http://schemas.openxmlformats.org/package/2006/metadata/core-properties" xmlns:dc="http://purl.org/dc/elements/1.1/">
  <dc:title>Sparrowknot Workflow Value Calculator</dc:title>
  <dc:subject>Editable illustrative workflow-value estimate</dc:subject>
  <dc:creator>Sparrowknot</dc:creator>
</cp:coreProperties>
</file>